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<sst xmlns="http://schemas.openxmlformats.org/spreadsheetml/2006/main" count="95" uniqueCount="67">
  <si>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</si>
  <si>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</si>
  <si>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</si>
  <si>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</si>
  <si>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</si>
  <si>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</si>
  <si>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</si>
  <si>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</si>
  <si>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</si>
  <si>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</si>
  <si>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</si>
  <si>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</si>
  <si>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</si>
  <si>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</si>
  <si>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</si>
  <si>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</si>
  <si>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</si>
  <si>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</si>
  <si>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</si>
  <si>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</si>
  <si>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</si>
  <si>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</si>
  <si>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>Косметический ремонт подъездов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</si>
  <si>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</si>
  <si>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</si>
  <si>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</si>
  <si>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</si>
  <si>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</si>
  <si>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</si>
  <si>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</si>
  <si>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  -ТР сантехнического оборудования , в том числе</t>
  </si>
  <si>
    <t>замена труб, кранов  ( 2 кв.)</t>
  </si>
  <si>
    <t>Ремонтно- строительные работы , в том числе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</si>
  <si>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</si>
  <si>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</si>
  <si>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</si>
  <si>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01.01.2016г.</t>
  </si>
  <si>
    <t>многоквартирным жилым домом по  ул. Ванеева , 18А</t>
  </si>
  <si>
    <t>за   март - декабрь  2015 года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</si>
  <si>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</si>
  <si>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</si>
  <si>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</si>
  <si>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</si>
  <si>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</si>
  <si>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</si>
  <si>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</si>
  <si>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</si>
  <si>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</si>
  <si>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</si>
  <si>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</si>
  <si>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</si>
  <si>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уборка придомовой  территории, в том числе</t>
  </si>
  <si>
    <t xml:space="preserve"> уборка снега трактором</t>
  </si>
  <si>
    <t xml:space="preserve"> ТО  по э/техническому оборудованию , в том числе</t>
  </si>
  <si>
    <t xml:space="preserve"> повышение квалификации электрика</t>
  </si>
  <si>
    <t xml:space="preserve"> завоз перегноя , земли</t>
  </si>
  <si>
    <t xml:space="preserve"> завоз саженцев</t>
  </si>
  <si>
    <t xml:space="preserve"> обрезка веток, деревьев</t>
  </si>
  <si>
    <t xml:space="preserve"> промывка , опрессовка</t>
  </si>
  <si>
    <t xml:space="preserve"> ТО сантехническому оборудованию, в том числе</t>
  </si>
  <si>
    <t xml:space="preserve"> прочистка канализации</t>
  </si>
  <si>
    <t xml:space="preserve"> давальческие материалы</t>
  </si>
  <si>
    <t xml:space="preserve">  замена трансформаторов</t>
  </si>
  <si>
    <t>Ремонт  цоколя и отмостки</t>
  </si>
  <si>
    <t xml:space="preserve"> уст-во водосточного желоба</t>
  </si>
  <si>
    <t xml:space="preserve"> уст-ка счетчика на летний водопровод</t>
  </si>
  <si>
    <t xml:space="preserve">  чистка приямков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</si>
</sst>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0">
      <selection activeCell="L25" sqref="L25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5" t="s">
        <v>8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37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38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19</v>
      </c>
      <c r="I20" s="17" t="s">
        <v>17</v>
      </c>
      <c r="J20" s="17" t="s">
        <v>18</v>
      </c>
      <c r="K20" s="17" t="s">
        <v>36</v>
      </c>
    </row>
    <row r="21" spans="1:11" ht="12.75">
      <c r="A21" s="18" t="s">
        <v>39</v>
      </c>
      <c r="B21" s="19"/>
      <c r="C21" s="19"/>
      <c r="D21" s="7"/>
      <c r="E21" s="7"/>
      <c r="F21" s="9">
        <v>22295.73</v>
      </c>
      <c r="G21" s="6">
        <v>25862.6</v>
      </c>
      <c r="H21" s="20">
        <v>0</v>
      </c>
      <c r="I21" s="9">
        <v>91074.62</v>
      </c>
      <c r="J21" s="9">
        <f>J24+J25+J34+J39+J40+J45</f>
        <v>99369.03</v>
      </c>
      <c r="K21" s="9">
        <f>H21+I21-J21</f>
        <v>-8294.410000000003</v>
      </c>
    </row>
    <row r="22" spans="1:11" ht="12.75">
      <c r="A22" s="21" t="s">
        <v>40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41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42</v>
      </c>
      <c r="B24" s="22"/>
      <c r="C24" s="23"/>
      <c r="D24" s="12"/>
      <c r="E24" s="12"/>
      <c r="F24" s="14"/>
      <c r="G24" s="11">
        <v>72.48</v>
      </c>
      <c r="H24" s="24"/>
      <c r="I24" s="14"/>
      <c r="J24" s="52">
        <v>33549.59</v>
      </c>
      <c r="K24" s="14"/>
    </row>
    <row r="25" spans="1:11" ht="12.75">
      <c r="A25" s="21" t="s">
        <v>51</v>
      </c>
      <c r="B25" s="25"/>
      <c r="C25" s="23"/>
      <c r="D25" s="12"/>
      <c r="E25" s="12"/>
      <c r="F25" s="14"/>
      <c r="G25" s="11">
        <v>524.02</v>
      </c>
      <c r="H25" s="24"/>
      <c r="I25" s="14"/>
      <c r="J25" s="52">
        <v>28787.66</v>
      </c>
      <c r="K25" s="14"/>
    </row>
    <row r="26" spans="1:11" ht="12.75">
      <c r="A26" s="21" t="s">
        <v>52</v>
      </c>
      <c r="B26" s="25"/>
      <c r="C26" s="23"/>
      <c r="D26" s="12"/>
      <c r="E26" s="12"/>
      <c r="F26" s="14"/>
      <c r="G26" s="11"/>
      <c r="H26" s="24"/>
      <c r="I26" s="14"/>
      <c r="J26" s="53">
        <v>1792.5</v>
      </c>
      <c r="K26" s="14"/>
    </row>
    <row r="27" spans="1:11" ht="12.75">
      <c r="A27" s="21" t="s">
        <v>55</v>
      </c>
      <c r="B27" s="25"/>
      <c r="C27" s="23"/>
      <c r="D27" s="12"/>
      <c r="E27" s="12"/>
      <c r="F27" s="14"/>
      <c r="G27" s="11"/>
      <c r="H27" s="24"/>
      <c r="I27" s="14"/>
      <c r="J27" s="53">
        <v>3000</v>
      </c>
      <c r="K27" s="14"/>
    </row>
    <row r="28" spans="1:12" ht="12.75" hidden="1">
      <c r="A28" s="21" t="s">
        <v>56</v>
      </c>
      <c r="B28" s="25"/>
      <c r="C28" s="23"/>
      <c r="D28" s="12"/>
      <c r="E28" s="12"/>
      <c r="F28" s="14"/>
      <c r="G28" s="11"/>
      <c r="H28" s="24"/>
      <c r="I28" s="14"/>
      <c r="J28" s="53"/>
      <c r="K28" s="14"/>
      <c r="L28">
        <v>1589.33</v>
      </c>
    </row>
    <row r="29" spans="1:11" ht="12.75">
      <c r="A29" s="21" t="s">
        <v>57</v>
      </c>
      <c r="B29" s="25"/>
      <c r="C29" s="23"/>
      <c r="D29" s="12"/>
      <c r="E29" s="12"/>
      <c r="F29" s="14"/>
      <c r="G29" s="11"/>
      <c r="H29" s="24"/>
      <c r="I29" s="14"/>
      <c r="J29" s="53">
        <v>6048</v>
      </c>
      <c r="K29" s="14"/>
    </row>
    <row r="30" spans="1:11" ht="12.75">
      <c r="A30" s="21" t="s">
        <v>43</v>
      </c>
      <c r="B30" s="25"/>
      <c r="C30" s="23"/>
      <c r="D30" s="12"/>
      <c r="E30" s="12"/>
      <c r="F30" s="14"/>
      <c r="G30" s="11"/>
      <c r="H30" s="24"/>
      <c r="I30" s="14"/>
      <c r="J30" s="14">
        <v>2154.92</v>
      </c>
      <c r="K30" s="14"/>
    </row>
    <row r="31" spans="1:11" ht="12.75" hidden="1">
      <c r="A31" s="21" t="s">
        <v>44</v>
      </c>
      <c r="B31" s="25"/>
      <c r="C31" s="23"/>
      <c r="D31" s="12"/>
      <c r="E31" s="12"/>
      <c r="F31" s="14"/>
      <c r="G31" s="11"/>
      <c r="H31" s="24"/>
      <c r="I31" s="14"/>
      <c r="J31" s="14"/>
      <c r="K31" s="14"/>
    </row>
    <row r="32" spans="1:11" ht="12.75" hidden="1">
      <c r="A32" s="21" t="s">
        <v>45</v>
      </c>
      <c r="B32" s="22"/>
      <c r="C32" s="23"/>
      <c r="D32" s="12"/>
      <c r="E32" s="12"/>
      <c r="F32" s="14"/>
      <c r="G32" s="26">
        <v>1914.96</v>
      </c>
      <c r="H32" s="24"/>
      <c r="I32" s="14"/>
      <c r="J32" s="14"/>
      <c r="K32" s="14"/>
    </row>
    <row r="33" spans="1:11" ht="12.75">
      <c r="A33" s="21" t="s">
        <v>46</v>
      </c>
      <c r="B33" s="22"/>
      <c r="C33" s="23"/>
      <c r="D33" s="12"/>
      <c r="E33" s="12"/>
      <c r="F33" s="14"/>
      <c r="G33" s="27"/>
      <c r="H33" s="24"/>
      <c r="I33" s="14"/>
      <c r="J33" s="14">
        <v>1970</v>
      </c>
      <c r="K33" s="14"/>
    </row>
    <row r="34" spans="1:11" ht="12.75">
      <c r="A34" s="21" t="s">
        <v>59</v>
      </c>
      <c r="B34" s="22"/>
      <c r="C34" s="23"/>
      <c r="D34" s="12"/>
      <c r="E34" s="12"/>
      <c r="F34" s="14"/>
      <c r="G34" s="27"/>
      <c r="H34" s="24"/>
      <c r="I34" s="14"/>
      <c r="J34" s="52">
        <v>14058.95</v>
      </c>
      <c r="K34" s="14"/>
    </row>
    <row r="35" spans="1:11" ht="12.75">
      <c r="A35" s="21" t="s">
        <v>58</v>
      </c>
      <c r="B35" s="22"/>
      <c r="C35" s="23"/>
      <c r="D35" s="12"/>
      <c r="E35" s="12"/>
      <c r="F35" s="14"/>
      <c r="G35" s="27"/>
      <c r="H35" s="24"/>
      <c r="I35" s="14"/>
      <c r="J35" s="53">
        <v>7778.16</v>
      </c>
      <c r="K35" s="14"/>
    </row>
    <row r="36" spans="1:11" ht="12.75">
      <c r="A36" s="21" t="s">
        <v>60</v>
      </c>
      <c r="B36" s="22"/>
      <c r="C36" s="23"/>
      <c r="D36" s="12"/>
      <c r="E36" s="12"/>
      <c r="F36" s="14"/>
      <c r="G36" s="27"/>
      <c r="H36" s="24"/>
      <c r="I36" s="14"/>
      <c r="J36" s="53">
        <v>3220</v>
      </c>
      <c r="K36" s="14"/>
    </row>
    <row r="37" spans="1:11" ht="12.75" hidden="1">
      <c r="A37" s="21" t="s">
        <v>47</v>
      </c>
      <c r="B37" s="22"/>
      <c r="C37" s="23"/>
      <c r="D37" s="12"/>
      <c r="E37" s="12"/>
      <c r="F37" s="14"/>
      <c r="G37" s="27"/>
      <c r="H37" s="24"/>
      <c r="I37" s="14"/>
      <c r="J37" s="14"/>
      <c r="K37" s="14"/>
    </row>
    <row r="38" spans="1:11" ht="12.75" customHeight="1" hidden="1">
      <c r="A38" s="21" t="s">
        <v>48</v>
      </c>
      <c r="B38" s="22"/>
      <c r="C38" s="23"/>
      <c r="D38" s="12"/>
      <c r="E38" s="12"/>
      <c r="F38" s="14"/>
      <c r="G38" s="27"/>
      <c r="H38" s="24"/>
      <c r="I38" s="14"/>
      <c r="J38" s="14"/>
      <c r="K38" s="14"/>
    </row>
    <row r="39" spans="1:11" ht="12.75">
      <c r="A39" s="11" t="s">
        <v>49</v>
      </c>
      <c r="B39" s="12"/>
      <c r="C39" s="12"/>
      <c r="D39" s="12"/>
      <c r="E39" s="12"/>
      <c r="F39" s="14"/>
      <c r="G39" s="25"/>
      <c r="H39" s="24"/>
      <c r="I39" s="14"/>
      <c r="J39" s="52">
        <v>1154.02</v>
      </c>
      <c r="K39" s="14"/>
    </row>
    <row r="40" spans="1:11" ht="12.75">
      <c r="A40" s="11" t="s">
        <v>50</v>
      </c>
      <c r="B40" s="12"/>
      <c r="C40" s="12"/>
      <c r="D40" s="12"/>
      <c r="E40" s="12"/>
      <c r="F40" s="14"/>
      <c r="G40" s="25"/>
      <c r="H40" s="24"/>
      <c r="I40" s="14"/>
      <c r="J40" s="52">
        <v>7229.27</v>
      </c>
      <c r="K40" s="14"/>
    </row>
    <row r="41" spans="4:11" ht="12.75" customHeight="1" hidden="1">
      <c r="D41" s="12"/>
      <c r="F41" s="14"/>
      <c r="G41" s="25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1:11" ht="12.75" hidden="1">
      <c r="A44" s="22"/>
      <c r="B44" s="22"/>
      <c r="C44" s="23"/>
      <c r="D44" s="12"/>
      <c r="E44" s="12"/>
      <c r="F44" s="14"/>
      <c r="G44" s="21"/>
      <c r="H44" s="24"/>
      <c r="I44" s="14"/>
      <c r="J44" s="14"/>
      <c r="K44" s="14"/>
    </row>
    <row r="45" spans="1:11" ht="12.75">
      <c r="A45" s="21" t="s">
        <v>53</v>
      </c>
      <c r="B45" s="22"/>
      <c r="C45" s="23"/>
      <c r="D45" s="12"/>
      <c r="E45" s="12"/>
      <c r="F45" s="14"/>
      <c r="G45" s="11"/>
      <c r="H45" s="24"/>
      <c r="I45" s="14"/>
      <c r="J45" s="52">
        <v>14589.54</v>
      </c>
      <c r="K45" s="14"/>
    </row>
    <row r="46" spans="1:11" ht="12.75">
      <c r="A46" s="12" t="s">
        <v>54</v>
      </c>
      <c r="B46" s="12"/>
      <c r="C46" s="12"/>
      <c r="D46" s="12"/>
      <c r="E46" s="12"/>
      <c r="F46" s="14"/>
      <c r="G46" s="11"/>
      <c r="H46" s="24"/>
      <c r="I46" s="17"/>
      <c r="J46" s="17">
        <v>450.88</v>
      </c>
      <c r="K46" s="17"/>
    </row>
    <row r="47" spans="1:8" ht="12.75" hidden="1">
      <c r="A47" s="11"/>
      <c r="B47" s="12"/>
      <c r="C47" s="12"/>
      <c r="D47" s="12"/>
      <c r="E47" s="12"/>
      <c r="F47" s="14"/>
      <c r="H47" s="24"/>
    </row>
    <row r="48" spans="1:8" ht="12.75" hidden="1">
      <c r="A48" s="28"/>
      <c r="B48" s="23"/>
      <c r="C48" s="23"/>
      <c r="D48" s="23"/>
      <c r="E48" s="23"/>
      <c r="F48" s="14"/>
      <c r="G48" s="28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28"/>
      <c r="H54" s="24"/>
    </row>
    <row r="55" spans="1:8" ht="12.75" hidden="1">
      <c r="A55" s="28"/>
      <c r="B55" s="23"/>
      <c r="C55" s="23"/>
      <c r="D55" s="23"/>
      <c r="E55" s="23"/>
      <c r="F55" s="14"/>
      <c r="G55" s="11"/>
      <c r="H55" s="24"/>
    </row>
    <row r="56" spans="1:8" ht="12.75" hidden="1">
      <c r="A56" s="28"/>
      <c r="B56" s="23"/>
      <c r="C56" s="23"/>
      <c r="D56" s="23"/>
      <c r="E56" s="23"/>
      <c r="F56" s="14"/>
      <c r="G56" s="28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2"/>
      <c r="B58" s="12"/>
      <c r="C58" s="12"/>
      <c r="D58" s="12"/>
      <c r="E58" s="12"/>
      <c r="F58" s="14"/>
      <c r="G58" s="11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5"/>
      <c r="C63" s="30"/>
      <c r="D63" s="4"/>
      <c r="E63" s="4"/>
      <c r="F63" s="17"/>
      <c r="G63" s="31"/>
      <c r="H63" s="32"/>
    </row>
    <row r="64" spans="1:11" ht="12.75">
      <c r="A64" s="33" t="s">
        <v>20</v>
      </c>
      <c r="B64" s="19"/>
      <c r="C64" s="7"/>
      <c r="D64" s="7"/>
      <c r="E64" s="8"/>
      <c r="F64" s="8">
        <v>20965.98</v>
      </c>
      <c r="G64" s="6">
        <f>G102</f>
        <v>2611</v>
      </c>
      <c r="H64" s="34">
        <v>0</v>
      </c>
      <c r="I64" s="9">
        <v>85730.5</v>
      </c>
      <c r="J64" s="7">
        <f>J66+J67+J68+J69+J70+J90+J92+J100</f>
        <v>56714.56</v>
      </c>
      <c r="K64" s="9">
        <f>H64+I64-J64</f>
        <v>29015.940000000002</v>
      </c>
    </row>
    <row r="65" spans="1:11" ht="12.75">
      <c r="A65" s="26" t="s">
        <v>21</v>
      </c>
      <c r="B65" s="12"/>
      <c r="C65" s="12"/>
      <c r="D65" s="12"/>
      <c r="E65" s="13"/>
      <c r="F65" s="13"/>
      <c r="G65" s="11"/>
      <c r="H65" s="35"/>
      <c r="I65" s="14"/>
      <c r="J65" s="12"/>
      <c r="K65" s="14"/>
    </row>
    <row r="66" spans="1:11" ht="12.75">
      <c r="A66" s="26" t="s">
        <v>61</v>
      </c>
      <c r="B66" s="12"/>
      <c r="C66" s="12"/>
      <c r="D66" s="12"/>
      <c r="E66" s="13"/>
      <c r="F66" s="13"/>
      <c r="G66" s="11"/>
      <c r="H66" s="35"/>
      <c r="I66" s="14"/>
      <c r="J66" s="51">
        <v>134.56</v>
      </c>
      <c r="K66" s="14"/>
    </row>
    <row r="67" spans="1:11" ht="12.75">
      <c r="A67" s="26" t="s">
        <v>62</v>
      </c>
      <c r="B67" s="12"/>
      <c r="C67" s="12"/>
      <c r="D67" s="12"/>
      <c r="E67" s="13"/>
      <c r="F67" s="13"/>
      <c r="G67" s="11"/>
      <c r="H67" s="35"/>
      <c r="I67" s="14"/>
      <c r="J67" s="51">
        <v>5800</v>
      </c>
      <c r="K67" s="14"/>
    </row>
    <row r="68" spans="1:11" ht="12.75">
      <c r="A68" s="26" t="s">
        <v>64</v>
      </c>
      <c r="B68" s="12"/>
      <c r="C68" s="12"/>
      <c r="D68" s="12"/>
      <c r="E68" s="13"/>
      <c r="F68" s="13"/>
      <c r="G68" s="11"/>
      <c r="H68" s="35"/>
      <c r="I68" s="14"/>
      <c r="J68" s="51">
        <v>8375</v>
      </c>
      <c r="K68" s="14"/>
    </row>
    <row r="69" spans="1:11" ht="12.75">
      <c r="A69" s="36" t="s">
        <v>30</v>
      </c>
      <c r="B69" s="22"/>
      <c r="C69" s="22"/>
      <c r="D69" s="22"/>
      <c r="E69" s="37"/>
      <c r="F69" s="37"/>
      <c r="G69" s="21"/>
      <c r="H69" s="38"/>
      <c r="I69" s="14"/>
      <c r="J69" s="51">
        <v>20678</v>
      </c>
      <c r="K69" s="14"/>
    </row>
    <row r="70" spans="1:11" ht="12.75">
      <c r="A70" s="36" t="s">
        <v>65</v>
      </c>
      <c r="B70" s="22"/>
      <c r="C70" s="22"/>
      <c r="D70" s="22"/>
      <c r="E70" s="37"/>
      <c r="F70" s="37"/>
      <c r="G70" s="21"/>
      <c r="H70" s="38"/>
      <c r="I70" s="14"/>
      <c r="J70" s="54">
        <v>2042</v>
      </c>
      <c r="K70" s="14"/>
    </row>
    <row r="71" spans="1:14" ht="12.75" hidden="1">
      <c r="A71" s="36" t="s">
        <v>31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  <c r="L71">
        <v>1434</v>
      </c>
      <c r="M71">
        <v>1967</v>
      </c>
      <c r="N71">
        <v>1339</v>
      </c>
    </row>
    <row r="72" spans="1:11" ht="16.5" customHeight="1" hidden="1">
      <c r="A72" s="36" t="s">
        <v>31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31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31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31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31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31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31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31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31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31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31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31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31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31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" customHeight="1" hidden="1">
      <c r="A86" s="36" t="s">
        <v>31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31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31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31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>
      <c r="A90" s="36" t="s">
        <v>66</v>
      </c>
      <c r="B90" s="22"/>
      <c r="C90" s="22"/>
      <c r="D90" s="22"/>
      <c r="E90" s="37"/>
      <c r="F90" s="37"/>
      <c r="G90" s="21"/>
      <c r="H90" s="38"/>
      <c r="I90" s="14"/>
      <c r="J90" s="51">
        <v>3384</v>
      </c>
      <c r="K90" s="14"/>
    </row>
    <row r="91" spans="1:11" ht="12.75" hidden="1">
      <c r="A91" s="36" t="s">
        <v>22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>
      <c r="A92" s="36" t="s">
        <v>32</v>
      </c>
      <c r="B92" s="22"/>
      <c r="C92" s="22"/>
      <c r="D92" s="22"/>
      <c r="E92" s="37"/>
      <c r="F92" s="37"/>
      <c r="G92" s="21"/>
      <c r="H92" s="38"/>
      <c r="I92" s="14"/>
      <c r="J92" s="51">
        <v>1521</v>
      </c>
      <c r="K92" s="14"/>
    </row>
    <row r="93" spans="1:11" ht="12.75" hidden="1">
      <c r="A93" s="36" t="s">
        <v>33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34</v>
      </c>
      <c r="B94" s="22"/>
      <c r="C94" s="22"/>
      <c r="D94" s="22"/>
      <c r="E94" s="37"/>
      <c r="F94" s="37"/>
      <c r="G94" s="21"/>
      <c r="H94" s="38"/>
      <c r="I94" s="14"/>
      <c r="J94" s="27"/>
      <c r="K94" s="14"/>
    </row>
    <row r="95" spans="1:11" ht="12.75" hidden="1">
      <c r="A95" s="36" t="s">
        <v>35</v>
      </c>
      <c r="B95" s="22"/>
      <c r="C95" s="22"/>
      <c r="D95" s="22"/>
      <c r="E95" s="37"/>
      <c r="F95" s="37"/>
      <c r="G95" s="21"/>
      <c r="H95" s="38"/>
      <c r="I95" s="14"/>
      <c r="J95" s="27"/>
      <c r="K95" s="14"/>
    </row>
    <row r="96" spans="1:11" ht="12.75" hidden="1">
      <c r="A96" s="36" t="s">
        <v>23</v>
      </c>
      <c r="B96" s="22"/>
      <c r="C96" s="22"/>
      <c r="D96" s="22"/>
      <c r="E96" s="37"/>
      <c r="F96" s="37"/>
      <c r="G96" s="21"/>
      <c r="H96" s="38"/>
      <c r="I96" s="14"/>
      <c r="J96" s="12"/>
      <c r="K96" s="14"/>
    </row>
    <row r="97" spans="1:11" ht="12.75" hidden="1">
      <c r="A97" s="36" t="s">
        <v>24</v>
      </c>
      <c r="B97" s="22"/>
      <c r="C97" s="22"/>
      <c r="D97" s="22"/>
      <c r="E97" s="37"/>
      <c r="F97" s="37"/>
      <c r="G97" s="21"/>
      <c r="H97" s="38"/>
      <c r="I97" s="14"/>
      <c r="J97" s="12"/>
      <c r="K97" s="14"/>
    </row>
    <row r="98" spans="1:11" ht="12.75" hidden="1">
      <c r="A98" s="36" t="s">
        <v>25</v>
      </c>
      <c r="B98" s="22"/>
      <c r="C98" s="22"/>
      <c r="D98" s="22"/>
      <c r="E98" s="37"/>
      <c r="F98" s="37"/>
      <c r="G98" s="21"/>
      <c r="H98" s="38"/>
      <c r="I98" s="14"/>
      <c r="J98" s="12"/>
      <c r="K98" s="14"/>
    </row>
    <row r="99" spans="1:11" ht="12.75" hidden="1">
      <c r="A99" s="36" t="s">
        <v>26</v>
      </c>
      <c r="B99" s="22"/>
      <c r="C99" s="22"/>
      <c r="D99" s="22"/>
      <c r="E99" s="37"/>
      <c r="F99" s="37"/>
      <c r="G99" s="21"/>
      <c r="H99" s="38"/>
      <c r="I99" s="14"/>
      <c r="J99" s="12"/>
      <c r="K99" s="14"/>
    </row>
    <row r="100" spans="1:11" ht="12.75">
      <c r="A100" s="39" t="s">
        <v>63</v>
      </c>
      <c r="B100" s="40"/>
      <c r="C100" s="40"/>
      <c r="D100" s="40"/>
      <c r="E100" s="41"/>
      <c r="F100" s="40"/>
      <c r="G100" s="40"/>
      <c r="H100" s="50"/>
      <c r="I100" s="14"/>
      <c r="J100" s="51">
        <v>14780</v>
      </c>
      <c r="K100" s="14"/>
    </row>
    <row r="101" spans="1:11" ht="12.75" hidden="1">
      <c r="A101" s="36" t="s">
        <v>27</v>
      </c>
      <c r="B101" s="22"/>
      <c r="C101" s="22"/>
      <c r="D101" s="22"/>
      <c r="E101" s="37"/>
      <c r="F101" s="22"/>
      <c r="G101" s="22"/>
      <c r="H101" s="38"/>
      <c r="I101" s="14"/>
      <c r="J101" s="12"/>
      <c r="K101" s="14"/>
    </row>
    <row r="102" spans="1:11" ht="12.75" hidden="1">
      <c r="A102" s="39" t="s">
        <v>23</v>
      </c>
      <c r="B102" s="40"/>
      <c r="C102" s="40"/>
      <c r="D102" s="40"/>
      <c r="E102" s="41"/>
      <c r="F102" s="40"/>
      <c r="G102" s="40">
        <v>2611</v>
      </c>
      <c r="H102" s="42"/>
      <c r="I102" s="17"/>
      <c r="J102" s="4"/>
      <c r="K102" s="17"/>
    </row>
    <row r="103" spans="1:11" ht="13.5" customHeight="1" hidden="1">
      <c r="A103" s="43" t="s">
        <v>28</v>
      </c>
      <c r="B103" s="23"/>
      <c r="C103" s="12"/>
      <c r="D103" s="12"/>
      <c r="E103" s="13"/>
      <c r="F103" s="14">
        <v>7225.05</v>
      </c>
      <c r="G103" s="14">
        <v>0</v>
      </c>
      <c r="H103" s="44"/>
      <c r="I103" s="9"/>
      <c r="J103" s="9"/>
      <c r="K103" s="9">
        <f>H103+I103-J103</f>
        <v>0</v>
      </c>
    </row>
    <row r="104" spans="1:11" ht="12.75" hidden="1">
      <c r="A104" s="26"/>
      <c r="B104" s="12"/>
      <c r="C104" s="12"/>
      <c r="D104" s="12"/>
      <c r="E104" s="13"/>
      <c r="F104" s="14"/>
      <c r="G104" s="14"/>
      <c r="H104" s="24"/>
      <c r="I104" s="17"/>
      <c r="J104" s="17"/>
      <c r="K104" s="17"/>
    </row>
    <row r="105" spans="1:8" ht="12.75" hidden="1">
      <c r="A105" s="26"/>
      <c r="B105" s="12"/>
      <c r="C105" s="12"/>
      <c r="D105" s="12"/>
      <c r="E105" s="13"/>
      <c r="F105" s="14"/>
      <c r="G105" s="14"/>
      <c r="H105" s="14"/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spans="1:11" ht="12.75">
      <c r="A108" s="45" t="s">
        <v>29</v>
      </c>
      <c r="B108" s="46"/>
      <c r="C108" s="46"/>
      <c r="D108" s="46"/>
      <c r="E108" s="47"/>
      <c r="F108" s="48">
        <f aca="true" t="shared" si="0" ref="F108:K108">F103+F64+F21</f>
        <v>50486.759999999995</v>
      </c>
      <c r="G108" s="48">
        <f t="shared" si="0"/>
        <v>28473.6</v>
      </c>
      <c r="H108" s="49">
        <f t="shared" si="0"/>
        <v>0</v>
      </c>
      <c r="I108" s="48">
        <f t="shared" si="0"/>
        <v>176805.12</v>
      </c>
      <c r="J108" s="48">
        <f t="shared" si="0"/>
        <v>156083.59</v>
      </c>
      <c r="K108" s="48">
        <f t="shared" si="0"/>
        <v>20721.53</v>
      </c>
    </row>
    <row r="109" spans="1:8" ht="12.75" hidden="1">
      <c r="A109" s="11"/>
      <c r="B109" s="12"/>
      <c r="C109" s="12"/>
      <c r="D109" s="12"/>
      <c r="E109" s="13"/>
      <c r="F109" s="14"/>
      <c r="G109" s="14"/>
      <c r="H109" s="14"/>
    </row>
    <row r="110" spans="1:8" ht="12.75" hidden="1">
      <c r="A110" s="15"/>
      <c r="B110" s="4"/>
      <c r="C110" s="4"/>
      <c r="D110" s="4"/>
      <c r="E110" s="16"/>
      <c r="F110" s="17"/>
      <c r="G110" s="17"/>
      <c r="H110" s="17"/>
    </row>
    <row r="111" ht="12.75" hidden="1"/>
    <row r="112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2006-12-31T19:32:34Z</cp:lastPrinted>
  <dcterms:created xsi:type="dcterms:W3CDTF">1996-10-08T23:32:33Z</dcterms:created>
  <dcterms:modified xsi:type="dcterms:W3CDTF">2006-12-31T19:33:36Z</dcterms:modified>
  <cp:category/>
  <cp:version/>
  <cp:contentType/>
  <cp:contentStatus/>
</cp:coreProperties>
</file>