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<sst xmlns="http://schemas.openxmlformats.org/spreadsheetml/2006/main" count="79" uniqueCount="70">
  <si>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</si>
  <si>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</si>
  <si>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</si>
  <si>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</si>
  <si>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</si>
  <si>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</si>
  <si>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</si>
  <si>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</si>
  <si>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</si>
  <si>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</si>
  <si>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</si>
  <si>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</si>
  <si>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</si>
  <si>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</si>
  <si>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</si>
  <si>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</si>
  <si>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</si>
  <si>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</si>
  <si>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</si>
  <si>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</si>
  <si>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</si>
  <si>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</si>
  <si>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</si>
  <si>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</si>
  <si>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</si>
  <si>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</si>
  <si>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</si>
  <si>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</si>
  <si>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</si>
  <si>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</si>
  <si>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</si>
  <si>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</si>
  <si>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</si>
  <si>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</si>
  <si>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</si>
  <si>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</si>
  <si>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</si>
  <si>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</si>
  <si>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</si>
  <si>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</si>
  <si>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</si>
  <si>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</si>
  <si>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</si>
  <si>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</si>
  <si>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</si>
  <si>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</si>
  <si>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</si>
  <si>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</si>
  <si>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</si>
  <si>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</si>
  <si>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</si>
  <si>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</si>
  <si>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</si>
  <si>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</si>
  <si>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</si>
  <si>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</si>
  <si>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</si>
  <si>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</si>
  <si>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</si>
  <si>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</si>
  <si>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</si>
  <si>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</si>
  <si>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</si>
  <si>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</si>
  <si>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</si>
  <si>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</si>
  <si>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</si>
  <si>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>многоквартирным жилым домом по  ул. Ленина , 147</t>
  </si>
  <si>
    <t>01.01.2017г.</t>
  </si>
  <si>
    <t>за   февраль - декабрь 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</si>
</sst>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2">
      <selection activeCell="P58" sqref="P5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5" t="s">
        <v>8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67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69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51</v>
      </c>
      <c r="I20" s="17" t="s">
        <v>17</v>
      </c>
      <c r="J20" s="17" t="s">
        <v>18</v>
      </c>
      <c r="K20" s="17" t="s">
        <v>68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9">
        <v>5827.52</v>
      </c>
      <c r="J21" s="9">
        <f>J32+J33+J34</f>
        <v>2007.75</v>
      </c>
      <c r="K21" s="9">
        <f>H21+I21-J21</f>
        <v>3819.7700000000004</v>
      </c>
    </row>
    <row r="22" spans="1:11" ht="12.75">
      <c r="A22" s="21" t="s">
        <v>53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54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55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56</v>
      </c>
      <c r="B25" s="25"/>
      <c r="C25" s="23" t="s">
        <v>57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>
      <c r="A26" s="21" t="s">
        <v>58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>
      <c r="A27" s="21" t="s">
        <v>59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>
      <c r="A28" s="21" t="s">
        <v>60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>
      <c r="A29" s="21" t="s">
        <v>61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62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63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customHeight="1">
      <c r="A32" s="21" t="s">
        <v>64</v>
      </c>
      <c r="B32" s="22"/>
      <c r="C32" s="23"/>
      <c r="D32" s="12"/>
      <c r="E32" s="12"/>
      <c r="F32" s="14"/>
      <c r="G32" s="27"/>
      <c r="H32" s="24"/>
      <c r="I32" s="14"/>
      <c r="J32" s="51">
        <v>946.6</v>
      </c>
      <c r="K32" s="14"/>
    </row>
    <row r="33" spans="1:11" ht="12.75">
      <c r="A33" s="11" t="s">
        <v>65</v>
      </c>
      <c r="B33" s="12"/>
      <c r="C33" s="12"/>
      <c r="D33" s="12"/>
      <c r="E33" s="12"/>
      <c r="F33" s="14"/>
      <c r="G33" s="25"/>
      <c r="H33" s="24"/>
      <c r="I33" s="14"/>
      <c r="J33" s="51">
        <v>186.97</v>
      </c>
      <c r="K33" s="14"/>
    </row>
    <row r="34" spans="1:11" ht="12.75">
      <c r="A34" s="11" t="s">
        <v>66</v>
      </c>
      <c r="B34" s="12"/>
      <c r="C34" s="12"/>
      <c r="D34" s="12"/>
      <c r="E34" s="12"/>
      <c r="F34" s="14"/>
      <c r="G34" s="25"/>
      <c r="H34" s="24"/>
      <c r="I34" s="14"/>
      <c r="J34" s="51">
        <v>874.18</v>
      </c>
      <c r="K34" s="14"/>
    </row>
    <row r="35" spans="4:11" ht="12.75" hidden="1">
      <c r="D35" s="12"/>
      <c r="F35" s="14"/>
      <c r="G35" s="25"/>
      <c r="H35" s="24"/>
      <c r="I35" s="14"/>
      <c r="J35" s="14"/>
      <c r="K35" s="14"/>
    </row>
    <row r="36" spans="6:11" ht="12.75" hidden="1">
      <c r="F36" s="14"/>
      <c r="G36" s="21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1:11" ht="12.75" hidden="1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.75" hidden="1">
      <c r="A39" s="11"/>
      <c r="B39" s="12"/>
      <c r="C39" s="12"/>
      <c r="D39" s="12"/>
      <c r="E39" s="12"/>
      <c r="F39" s="14"/>
      <c r="G39" s="11"/>
      <c r="H39" s="24"/>
      <c r="I39" s="14"/>
      <c r="J39" s="14"/>
      <c r="K39" s="14"/>
    </row>
    <row r="40" spans="1:11" ht="12.75" hidden="1">
      <c r="A40" s="12"/>
      <c r="B40" s="12"/>
      <c r="C40" s="12"/>
      <c r="D40" s="12"/>
      <c r="E40" s="12"/>
      <c r="F40" s="14"/>
      <c r="G40" s="11"/>
      <c r="H40" s="24"/>
      <c r="I40" s="17"/>
      <c r="J40" s="17">
        <f>J21-J22-J23-J24-J25-J26-J27-J28-J29-J30-J31-J33-J34</f>
        <v>946.6</v>
      </c>
      <c r="K40" s="17"/>
    </row>
    <row r="41" spans="1:8" ht="12.75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19</v>
      </c>
      <c r="B58" s="19"/>
      <c r="C58" s="7"/>
      <c r="D58" s="7"/>
      <c r="E58" s="8"/>
      <c r="F58" s="8">
        <v>20965.98</v>
      </c>
      <c r="G58" s="6">
        <f>G89</f>
        <v>2611</v>
      </c>
      <c r="H58" s="34"/>
      <c r="I58" s="9">
        <v>5488.55</v>
      </c>
      <c r="J58" s="7"/>
      <c r="K58" s="9">
        <f>H58+I58-J58</f>
        <v>5488.55</v>
      </c>
    </row>
    <row r="59" spans="1:11" ht="12.75" hidden="1">
      <c r="A59" s="26" t="s">
        <v>20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.75" hidden="1">
      <c r="A60" s="36" t="s">
        <v>21</v>
      </c>
      <c r="B60" s="22"/>
      <c r="C60" s="22"/>
      <c r="D60" s="22"/>
      <c r="E60" s="37"/>
      <c r="F60" s="37"/>
      <c r="G60" s="21"/>
      <c r="H60" s="38"/>
      <c r="I60" s="14"/>
      <c r="J60" s="12"/>
      <c r="K60" s="14"/>
    </row>
    <row r="61" spans="1:11" ht="12.75" hidden="1">
      <c r="A61" s="36" t="s">
        <v>22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4" ht="12.75" hidden="1">
      <c r="A62" s="36" t="s">
        <v>23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24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25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26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27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28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29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30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31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32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33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34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35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36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37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38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39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40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41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/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9" t="s">
        <v>42</v>
      </c>
      <c r="B82" s="40"/>
      <c r="C82" s="40"/>
      <c r="D82" s="40"/>
      <c r="E82" s="41"/>
      <c r="F82" s="41"/>
      <c r="G82" s="49"/>
      <c r="H82" s="50"/>
      <c r="I82" s="14"/>
      <c r="J82" s="12"/>
      <c r="K82" s="14"/>
    </row>
    <row r="83" spans="1:11" ht="12.75" hidden="1">
      <c r="A83" s="36" t="s">
        <v>43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44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45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46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47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.75" hidden="1">
      <c r="A88" s="36" t="s">
        <v>48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9" t="s">
        <v>49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 hidden="1">
      <c r="A90" s="43"/>
      <c r="B90" s="23"/>
      <c r="C90" s="12"/>
      <c r="D90" s="12"/>
      <c r="E90" s="13"/>
      <c r="F90" s="14"/>
      <c r="G90" s="14"/>
      <c r="H90" s="44"/>
      <c r="I90" s="9"/>
      <c r="J90" s="9"/>
      <c r="K90" s="9"/>
    </row>
    <row r="91" spans="1:11" ht="12.75" hidden="1">
      <c r="A91" s="26"/>
      <c r="B91" s="12"/>
      <c r="C91" s="12"/>
      <c r="D91" s="12"/>
      <c r="E91" s="13"/>
      <c r="F91" s="14"/>
      <c r="G91" s="14"/>
      <c r="H91" s="24"/>
      <c r="I91" s="17"/>
      <c r="J91" s="17"/>
      <c r="K91" s="17"/>
    </row>
    <row r="92" spans="1:8" ht="12.75" hidden="1">
      <c r="A92" s="26"/>
      <c r="B92" s="12"/>
      <c r="C92" s="12"/>
      <c r="D92" s="12"/>
      <c r="E92" s="13"/>
      <c r="F92" s="14"/>
      <c r="G92" s="14"/>
      <c r="H92" s="14"/>
    </row>
    <row r="93" spans="1:8" ht="12.75" hidden="1">
      <c r="A93" s="11"/>
      <c r="B93" s="12"/>
      <c r="C93" s="12"/>
      <c r="D93" s="12"/>
      <c r="E93" s="13"/>
      <c r="F93" s="14"/>
      <c r="G93" s="14"/>
      <c r="H93" s="14"/>
    </row>
    <row r="94" spans="1:8" ht="12.75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50</v>
      </c>
      <c r="B95" s="46"/>
      <c r="C95" s="46"/>
      <c r="D95" s="46"/>
      <c r="E95" s="47"/>
      <c r="F95" s="48">
        <f aca="true" t="shared" si="0" ref="F95:K95">F90+F58+F21</f>
        <v>43261.71</v>
      </c>
      <c r="G95" s="48">
        <f t="shared" si="0"/>
        <v>28473.6</v>
      </c>
      <c r="H95" s="52">
        <f t="shared" si="0"/>
        <v>0</v>
      </c>
      <c r="I95" s="48">
        <f t="shared" si="0"/>
        <v>11316.07</v>
      </c>
      <c r="J95" s="48">
        <f t="shared" si="0"/>
        <v>2007.75</v>
      </c>
      <c r="K95" s="48">
        <f t="shared" si="0"/>
        <v>9308.32</v>
      </c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ht="12.75" hidden="1"/>
    <row r="9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2016-03-01T09:06:58Z</cp:lastPrinted>
  <dcterms:created xsi:type="dcterms:W3CDTF">1996-10-08T23:32:33Z</dcterms:created>
  <dcterms:modified xsi:type="dcterms:W3CDTF">2016-09-29T06:53:17Z</dcterms:modified>
  <cp:category/>
  <cp:version/>
  <cp:contentType/>
  <cp:contentStatus/>
</cp:coreProperties>
</file>